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95" windowHeight="9855"/>
  </bookViews>
  <sheets>
    <sheet name="Sheet1" sheetId="1" r:id="rId1"/>
    <sheet name="Sheet2" sheetId="2" r:id="rId2"/>
    <sheet name="Sheet3" sheetId="3" r:id="rId3"/>
    <sheet name="_SSC" sheetId="4" state="veryHidden" r:id="rId4"/>
  </sheets>
  <definedNames>
    <definedName name="vkupno">Sheet1!$F$17</definedName>
  </definedNames>
  <calcPr calcId="124519"/>
</workbook>
</file>

<file path=xl/calcChain.xml><?xml version="1.0" encoding="utf-8"?>
<calcChain xmlns="http://schemas.openxmlformats.org/spreadsheetml/2006/main">
  <c r="G15" i="1"/>
  <c r="G13"/>
  <c r="G11"/>
  <c r="G9"/>
  <c r="G7"/>
  <c r="G5"/>
  <c r="G16"/>
  <c r="F17" l="1"/>
</calcChain>
</file>

<file path=xl/sharedStrings.xml><?xml version="1.0" encoding="utf-8"?>
<sst xmlns="http://schemas.openxmlformats.org/spreadsheetml/2006/main" count="107" uniqueCount="58">
  <si>
    <t>Општ успех</t>
  </si>
  <si>
    <t>VI одд.</t>
  </si>
  <si>
    <t>VII одд.</t>
  </si>
  <si>
    <t>VIII одд.</t>
  </si>
  <si>
    <t>IX одд.</t>
  </si>
  <si>
    <t>Поени од општ успех</t>
  </si>
  <si>
    <t>Оцени по Мајчин јазик</t>
  </si>
  <si>
    <t>Оцени по Странски јазик</t>
  </si>
  <si>
    <t>Оцени по прв значаен предмет</t>
  </si>
  <si>
    <t>Оцени по втор значаен предмет</t>
  </si>
  <si>
    <t>Поени од прв значаен предмет</t>
  </si>
  <si>
    <t>Поени од втор значаен предмет</t>
  </si>
  <si>
    <t>Поени од поведение</t>
  </si>
  <si>
    <t>Средна вредност од поведение</t>
  </si>
  <si>
    <t>Освоени дипломи</t>
  </si>
  <si>
    <t>Калкулатор за пресметување поени за упис во средно образование</t>
  </si>
  <si>
    <t>Вкупно поени:</t>
  </si>
  <si>
    <t xml:space="preserve">Предмети од значење за образовните профили </t>
  </si>
  <si>
    <t>Бр.</t>
  </si>
  <si>
    <t>Насока/струка</t>
  </si>
  <si>
    <t>Прв значаен предмет</t>
  </si>
  <si>
    <t>Втор значаен предмет</t>
  </si>
  <si>
    <t>Гимназиско образование</t>
  </si>
  <si>
    <t>математика</t>
  </si>
  <si>
    <t>историја</t>
  </si>
  <si>
    <t>Спортска гимназија</t>
  </si>
  <si>
    <t>биологија</t>
  </si>
  <si>
    <t>физичко образование</t>
  </si>
  <si>
    <t xml:space="preserve">Економско - правна и трговска </t>
  </si>
  <si>
    <t>Здравствена</t>
  </si>
  <si>
    <t>хемија</t>
  </si>
  <si>
    <t>Градежно - геодетска</t>
  </si>
  <si>
    <t>физика</t>
  </si>
  <si>
    <t>Земјоделско - ветеринарна</t>
  </si>
  <si>
    <t>Шумарско - дрвопреработувачка</t>
  </si>
  <si>
    <t>Геолошко - рударска и металуршка</t>
  </si>
  <si>
    <t>Машинска</t>
  </si>
  <si>
    <t>Електротехничка</t>
  </si>
  <si>
    <t>Хемиско - технолошка</t>
  </si>
  <si>
    <t>Текстилно - кожарска</t>
  </si>
  <si>
    <t>Графичка</t>
  </si>
  <si>
    <t>Лични услуги</t>
  </si>
  <si>
    <t>Сообраќајна</t>
  </si>
  <si>
    <t>Угостителско - туристичка</t>
  </si>
  <si>
    <t>Уметничко образование</t>
  </si>
  <si>
    <t>* насока применета ликовна уметност</t>
  </si>
  <si>
    <t>* насока музичка уметност</t>
  </si>
  <si>
    <t>* насока балетска уметност</t>
  </si>
  <si>
    <t>ликовно образование</t>
  </si>
  <si>
    <t>географија</t>
  </si>
  <si>
    <t>музичко образование</t>
  </si>
  <si>
    <t>Поени од мајчин јазик</t>
  </si>
  <si>
    <t>Поени од странски јазик</t>
  </si>
  <si>
    <t>{"IsHide":false,"SheetId":0,"Name":"Sheet1","HiddenRow":0,"VisibleRange":"","SheetTheme":{"TabColor":"","BodyColor":"","BodyImage":""}}</t>
  </si>
  <si>
    <t>{"IsHide":true,"SheetId":0,"Name":"Sheet2","HiddenRow":0,"VisibleRange":"","SheetTheme":{"TabColor":"","BodyColor":"","BodyImage":""}}</t>
  </si>
  <si>
    <t>{"IsHide":true,"SheetId":0,"Name":"Sheet3","HiddenRow":0,"VisibleRange":"","SheetTheme":{"TabColor":"","BodyColor":"","BodyImage":""}}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</si>
  <si>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D:\\Documents\\SpreadsheetConverter"},"AdvancedSettingsModels":[],"Dropbox":{"AccessToken":"","AccessSecret":""},"SpreadsheetServer":{"Username":"","Password":"","ServerUrl":""},"ConfigureSubmitDefault":{"Email":""},"MessageBubble":{"Close":false,"TopMsg":0}}</t>
  </si>
  <si>
    <t>{"ButtonStyle":0,"Name":"","HideSscPoweredlogo":false,"LiveShare":{"Enable":true},"CopyProtect":{"IsEnabled":false,"DomainName":""},"Theme":{"BgColor":"#FFFFFFFF","BgImage":"","InputBorderStyle":2},"Layout":0,"LayoutConfig":{"IsSamePagesHeight":false},"SmartphoneSettings":{"ViewportLock":true,"UseOldViewEngine":false,"EnableZoom":false,"EnableSwipe":false,"HideToolbar":false,"InheritBackgroundColor":false,"CheckboxFlavor":1,"ShowBubble":false},"SmartphoneTheme":0,"InputDetection":0,"Toolbar":{"Position":1,"IsSubmit":true,"IsPrint":true,"IsPrintAll":false,"IsReset":true,"IsUpdate":true},"AspnetConfig":{"BrowseUrl":"http://localhost/ssc","FileExtension":0},"NodejsConfig":{"LocalPort":3000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0,"Edition":0,"IgnoreBgInputCell":false}</t>
  </si>
</sst>
</file>

<file path=xl/styles.xml><?xml version="1.0" encoding="utf-8"?>
<styleSheet xmlns="http://schemas.openxmlformats.org/spreadsheetml/2006/main">
  <numFmts count="1">
    <numFmt numFmtId="43" formatCode="_-* #,##0.00\ _д_е_н_._-;\-* #,##0.00\ _д_е_н_._-;_-* &quot;-&quot;??\ _д_е_н_._-;_-@_-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FFAF"/>
        <bgColor indexed="64"/>
      </patternFill>
    </fill>
    <fill>
      <patternFill patternType="solid">
        <fgColor rgb="FFFFD79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3" fontId="9" fillId="3" borderId="11" xfId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D79B"/>
      <color rgb="FFD7FFAF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F24" sqref="F24"/>
    </sheetView>
  </sheetViews>
  <sheetFormatPr defaultRowHeight="17.25"/>
  <cols>
    <col min="1" max="1" width="9.140625" style="43"/>
    <col min="2" max="2" width="13.7109375" style="42" bestFit="1" customWidth="1"/>
    <col min="3" max="6" width="9.140625" style="42"/>
    <col min="7" max="7" width="22.42578125" style="42" customWidth="1"/>
    <col min="8" max="8" width="9.140625" style="43"/>
    <col min="9" max="9" width="3.85546875" style="1" bestFit="1" customWidth="1"/>
    <col min="10" max="10" width="22.28515625" style="42" customWidth="1"/>
    <col min="11" max="11" width="21.140625" style="42" bestFit="1" customWidth="1"/>
    <col min="12" max="12" width="22.140625" style="42" bestFit="1" customWidth="1"/>
    <col min="13" max="17" width="9.140625" style="43"/>
    <col min="18" max="16384" width="9.140625" style="42"/>
  </cols>
  <sheetData>
    <row r="1" spans="2:12" s="43" customFormat="1">
      <c r="I1" s="44"/>
    </row>
    <row r="2" spans="2:12" ht="18.75" customHeight="1">
      <c r="B2" s="36" t="s">
        <v>15</v>
      </c>
      <c r="C2" s="36"/>
      <c r="D2" s="36"/>
      <c r="E2" s="36"/>
      <c r="F2" s="36"/>
      <c r="G2" s="36"/>
      <c r="I2" s="36" t="s">
        <v>17</v>
      </c>
      <c r="J2" s="36"/>
      <c r="K2" s="36"/>
      <c r="L2" s="36"/>
    </row>
    <row r="3" spans="2:12" ht="23.25" customHeight="1">
      <c r="B3" s="36"/>
      <c r="C3" s="36"/>
      <c r="D3" s="36"/>
      <c r="E3" s="36"/>
      <c r="F3" s="36"/>
      <c r="G3" s="36"/>
      <c r="I3" s="36"/>
      <c r="J3" s="36"/>
      <c r="K3" s="36"/>
      <c r="L3" s="36"/>
    </row>
    <row r="4" spans="2:12" ht="17.25" customHeight="1">
      <c r="B4" s="37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7" t="s">
        <v>5</v>
      </c>
      <c r="I4" s="12" t="s">
        <v>18</v>
      </c>
      <c r="J4" s="12" t="s">
        <v>19</v>
      </c>
      <c r="K4" s="12" t="s">
        <v>20</v>
      </c>
      <c r="L4" s="12" t="s">
        <v>21</v>
      </c>
    </row>
    <row r="5" spans="2:12" ht="47.25">
      <c r="B5" s="37"/>
      <c r="C5" s="21"/>
      <c r="D5" s="21"/>
      <c r="E5" s="21"/>
      <c r="F5" s="21"/>
      <c r="G5" s="20">
        <f>(C5+D5+E5+F5)/4*10</f>
        <v>0</v>
      </c>
      <c r="I5" s="2">
        <v>1</v>
      </c>
      <c r="J5" s="28" t="s">
        <v>35</v>
      </c>
      <c r="K5" s="3" t="s">
        <v>23</v>
      </c>
      <c r="L5" s="3" t="s">
        <v>32</v>
      </c>
    </row>
    <row r="6" spans="2:12" ht="31.5">
      <c r="B6" s="37" t="s">
        <v>6</v>
      </c>
      <c r="C6" s="16" t="s">
        <v>1</v>
      </c>
      <c r="D6" s="16" t="s">
        <v>2</v>
      </c>
      <c r="E6" s="16" t="s">
        <v>3</v>
      </c>
      <c r="F6" s="16" t="s">
        <v>4</v>
      </c>
      <c r="G6" s="17" t="s">
        <v>51</v>
      </c>
      <c r="I6" s="12">
        <v>2</v>
      </c>
      <c r="J6" s="13" t="s">
        <v>22</v>
      </c>
      <c r="K6" s="14" t="s">
        <v>23</v>
      </c>
      <c r="L6" s="14" t="s">
        <v>24</v>
      </c>
    </row>
    <row r="7" spans="2:12" ht="31.5">
      <c r="B7" s="37"/>
      <c r="C7" s="18"/>
      <c r="D7" s="18"/>
      <c r="E7" s="18"/>
      <c r="F7" s="18"/>
      <c r="G7" s="26">
        <f>(C7+D7+E7+F7)/4</f>
        <v>0</v>
      </c>
      <c r="I7" s="2">
        <v>3</v>
      </c>
      <c r="J7" s="28" t="s">
        <v>31</v>
      </c>
      <c r="K7" s="3" t="s">
        <v>23</v>
      </c>
      <c r="L7" s="3" t="s">
        <v>32</v>
      </c>
    </row>
    <row r="8" spans="2:12" ht="31.5">
      <c r="B8" s="37" t="s">
        <v>7</v>
      </c>
      <c r="C8" s="16" t="s">
        <v>1</v>
      </c>
      <c r="D8" s="16" t="s">
        <v>2</v>
      </c>
      <c r="E8" s="16" t="s">
        <v>3</v>
      </c>
      <c r="F8" s="16" t="s">
        <v>4</v>
      </c>
      <c r="G8" s="17" t="s">
        <v>52</v>
      </c>
      <c r="I8" s="12">
        <v>4</v>
      </c>
      <c r="J8" s="13" t="s">
        <v>40</v>
      </c>
      <c r="K8" s="14" t="s">
        <v>30</v>
      </c>
      <c r="L8" s="14" t="s">
        <v>48</v>
      </c>
    </row>
    <row r="9" spans="2:12" ht="31.5">
      <c r="B9" s="37"/>
      <c r="C9" s="18"/>
      <c r="D9" s="18"/>
      <c r="E9" s="18"/>
      <c r="F9" s="18"/>
      <c r="G9" s="19">
        <f>(C9+D9+E9+F9)/4</f>
        <v>0</v>
      </c>
      <c r="I9" s="2">
        <v>5</v>
      </c>
      <c r="J9" s="28" t="s">
        <v>28</v>
      </c>
      <c r="K9" s="3" t="s">
        <v>23</v>
      </c>
      <c r="L9" s="3" t="s">
        <v>24</v>
      </c>
    </row>
    <row r="10" spans="2:12" ht="30">
      <c r="B10" s="37" t="s">
        <v>8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10</v>
      </c>
      <c r="I10" s="12">
        <v>6</v>
      </c>
      <c r="J10" s="13" t="s">
        <v>37</v>
      </c>
      <c r="K10" s="14" t="s">
        <v>23</v>
      </c>
      <c r="L10" s="14" t="s">
        <v>32</v>
      </c>
    </row>
    <row r="11" spans="2:12" ht="21">
      <c r="B11" s="37"/>
      <c r="C11" s="18"/>
      <c r="D11" s="18"/>
      <c r="E11" s="18"/>
      <c r="F11" s="18"/>
      <c r="G11" s="19">
        <f>(C11+D11+E11+F11)/4</f>
        <v>0</v>
      </c>
      <c r="I11" s="2">
        <v>7</v>
      </c>
      <c r="J11" s="28" t="s">
        <v>29</v>
      </c>
      <c r="K11" s="3" t="s">
        <v>26</v>
      </c>
      <c r="L11" s="3" t="s">
        <v>30</v>
      </c>
    </row>
    <row r="12" spans="2:12" ht="31.5">
      <c r="B12" s="37" t="s">
        <v>9</v>
      </c>
      <c r="C12" s="16" t="s">
        <v>1</v>
      </c>
      <c r="D12" s="16" t="s">
        <v>2</v>
      </c>
      <c r="E12" s="16" t="s">
        <v>3</v>
      </c>
      <c r="F12" s="16" t="s">
        <v>4</v>
      </c>
      <c r="G12" s="17" t="s">
        <v>11</v>
      </c>
      <c r="I12" s="12">
        <v>8</v>
      </c>
      <c r="J12" s="13" t="s">
        <v>33</v>
      </c>
      <c r="K12" s="14" t="s">
        <v>26</v>
      </c>
      <c r="L12" s="14" t="s">
        <v>30</v>
      </c>
    </row>
    <row r="13" spans="2:12" ht="21">
      <c r="B13" s="37"/>
      <c r="C13" s="18"/>
      <c r="D13" s="18"/>
      <c r="E13" s="18"/>
      <c r="F13" s="18"/>
      <c r="G13" s="19">
        <f>(C13+D13+E13+F13)/4</f>
        <v>0</v>
      </c>
      <c r="I13" s="2">
        <v>9</v>
      </c>
      <c r="J13" s="28" t="s">
        <v>41</v>
      </c>
      <c r="K13" s="3" t="s">
        <v>30</v>
      </c>
      <c r="L13" s="3" t="s">
        <v>26</v>
      </c>
    </row>
    <row r="14" spans="2:12" ht="30">
      <c r="B14" s="37" t="s">
        <v>12</v>
      </c>
      <c r="C14" s="16" t="s">
        <v>1</v>
      </c>
      <c r="D14" s="16" t="s">
        <v>2</v>
      </c>
      <c r="E14" s="16" t="s">
        <v>3</v>
      </c>
      <c r="F14" s="16" t="s">
        <v>4</v>
      </c>
      <c r="G14" s="17" t="s">
        <v>13</v>
      </c>
      <c r="I14" s="12">
        <v>10</v>
      </c>
      <c r="J14" s="13" t="s">
        <v>36</v>
      </c>
      <c r="K14" s="14" t="s">
        <v>23</v>
      </c>
      <c r="L14" s="14" t="s">
        <v>32</v>
      </c>
    </row>
    <row r="15" spans="2:12" ht="21">
      <c r="B15" s="37"/>
      <c r="C15" s="18"/>
      <c r="D15" s="18"/>
      <c r="E15" s="18"/>
      <c r="F15" s="18"/>
      <c r="G15" s="19">
        <f>(C15+D15+E15+F15)/4</f>
        <v>0</v>
      </c>
      <c r="I15" s="2">
        <v>11</v>
      </c>
      <c r="J15" s="28" t="s">
        <v>42</v>
      </c>
      <c r="K15" s="3" t="s">
        <v>23</v>
      </c>
      <c r="L15" s="3" t="s">
        <v>32</v>
      </c>
    </row>
    <row r="16" spans="2:12" ht="31.5">
      <c r="B16" s="27" t="s">
        <v>14</v>
      </c>
      <c r="C16" s="22"/>
      <c r="D16" s="23"/>
      <c r="E16" s="23"/>
      <c r="F16" s="24"/>
      <c r="G16" s="25">
        <f>MAX(C16:F16)</f>
        <v>0</v>
      </c>
      <c r="I16" s="12">
        <v>12</v>
      </c>
      <c r="J16" s="13" t="s">
        <v>25</v>
      </c>
      <c r="K16" s="14" t="s">
        <v>26</v>
      </c>
      <c r="L16" s="14" t="s">
        <v>27</v>
      </c>
    </row>
    <row r="17" spans="2:12" ht="31.5">
      <c r="B17" s="38" t="s">
        <v>16</v>
      </c>
      <c r="C17" s="39"/>
      <c r="D17" s="39"/>
      <c r="E17" s="39"/>
      <c r="F17" s="33">
        <f>SUM(G5,G7,G9,G11,G13,G15,G16)</f>
        <v>0</v>
      </c>
      <c r="G17" s="34"/>
      <c r="I17" s="2">
        <v>13</v>
      </c>
      <c r="J17" s="28" t="s">
        <v>39</v>
      </c>
      <c r="K17" s="3" t="s">
        <v>30</v>
      </c>
      <c r="L17" s="3" t="s">
        <v>23</v>
      </c>
    </row>
    <row r="18" spans="2:12" ht="31.5">
      <c r="B18" s="40"/>
      <c r="C18" s="41"/>
      <c r="D18" s="41"/>
      <c r="E18" s="41"/>
      <c r="F18" s="35"/>
      <c r="G18" s="34"/>
      <c r="I18" s="12">
        <v>14</v>
      </c>
      <c r="J18" s="13" t="s">
        <v>43</v>
      </c>
      <c r="K18" s="14" t="s">
        <v>26</v>
      </c>
      <c r="L18" s="14" t="s">
        <v>49</v>
      </c>
    </row>
    <row r="19" spans="2:12" ht="31.5" customHeight="1">
      <c r="B19" s="43"/>
      <c r="C19" s="43"/>
      <c r="D19" s="43"/>
      <c r="E19" s="43"/>
      <c r="F19" s="43"/>
      <c r="G19" s="43"/>
      <c r="I19" s="29">
        <v>15</v>
      </c>
      <c r="J19" s="32" t="s">
        <v>44</v>
      </c>
      <c r="K19" s="32"/>
      <c r="L19" s="32"/>
    </row>
    <row r="20" spans="2:12" ht="31.5">
      <c r="B20" s="43"/>
      <c r="C20" s="43"/>
      <c r="D20" s="43"/>
      <c r="E20" s="43"/>
      <c r="F20" s="43"/>
      <c r="G20" s="43"/>
      <c r="I20" s="30"/>
      <c r="J20" s="5" t="s">
        <v>45</v>
      </c>
      <c r="K20" s="6" t="s">
        <v>48</v>
      </c>
      <c r="L20" s="7" t="s">
        <v>24</v>
      </c>
    </row>
    <row r="21" spans="2:12" ht="31.5">
      <c r="B21" s="43"/>
      <c r="C21" s="43"/>
      <c r="D21" s="43"/>
      <c r="E21" s="43"/>
      <c r="F21" s="43"/>
      <c r="G21" s="43"/>
      <c r="I21" s="30"/>
      <c r="J21" s="8" t="s">
        <v>46</v>
      </c>
      <c r="K21" s="6" t="s">
        <v>50</v>
      </c>
      <c r="L21" s="4" t="s">
        <v>24</v>
      </c>
    </row>
    <row r="22" spans="2:12" ht="31.5">
      <c r="B22" s="43"/>
      <c r="C22" s="43"/>
      <c r="D22" s="43"/>
      <c r="E22" s="43"/>
      <c r="F22" s="43"/>
      <c r="G22" s="43"/>
      <c r="I22" s="31"/>
      <c r="J22" s="9" t="s">
        <v>47</v>
      </c>
      <c r="K22" s="6" t="s">
        <v>50</v>
      </c>
      <c r="L22" s="10" t="s">
        <v>27</v>
      </c>
    </row>
    <row r="23" spans="2:12" ht="31.5">
      <c r="B23" s="43"/>
      <c r="C23" s="43"/>
      <c r="D23" s="43"/>
      <c r="E23" s="43"/>
      <c r="F23" s="43"/>
      <c r="G23" s="43"/>
      <c r="I23" s="15">
        <v>16</v>
      </c>
      <c r="J23" s="13" t="s">
        <v>38</v>
      </c>
      <c r="K23" s="14" t="s">
        <v>30</v>
      </c>
      <c r="L23" s="14" t="s">
        <v>23</v>
      </c>
    </row>
    <row r="24" spans="2:12" ht="47.25">
      <c r="B24" s="43"/>
      <c r="C24" s="43"/>
      <c r="D24" s="43"/>
      <c r="E24" s="43"/>
      <c r="F24" s="43"/>
      <c r="G24" s="43"/>
      <c r="I24" s="11">
        <v>17</v>
      </c>
      <c r="J24" s="28" t="s">
        <v>34</v>
      </c>
      <c r="K24" s="3" t="s">
        <v>26</v>
      </c>
      <c r="L24" s="3" t="s">
        <v>23</v>
      </c>
    </row>
    <row r="25" spans="2:12">
      <c r="B25" s="43"/>
      <c r="C25" s="43"/>
      <c r="D25" s="43"/>
      <c r="E25" s="43"/>
      <c r="F25" s="43"/>
      <c r="G25" s="43"/>
      <c r="I25" s="44"/>
      <c r="J25" s="45"/>
      <c r="K25" s="43"/>
      <c r="L25" s="45"/>
    </row>
    <row r="26" spans="2:12">
      <c r="B26" s="43"/>
      <c r="C26" s="43"/>
      <c r="D26" s="43"/>
      <c r="E26" s="43"/>
      <c r="F26" s="43"/>
      <c r="G26" s="43"/>
      <c r="I26" s="44"/>
      <c r="J26" s="45"/>
      <c r="K26" s="43"/>
      <c r="L26" s="45"/>
    </row>
    <row r="27" spans="2:12">
      <c r="B27" s="43"/>
      <c r="C27" s="43"/>
      <c r="D27" s="43"/>
      <c r="E27" s="43"/>
      <c r="F27" s="43"/>
      <c r="G27" s="43"/>
      <c r="I27" s="44"/>
      <c r="J27" s="45"/>
      <c r="K27" s="43"/>
      <c r="L27" s="45"/>
    </row>
    <row r="28" spans="2:12">
      <c r="B28" s="43"/>
      <c r="C28" s="43"/>
      <c r="D28" s="43"/>
      <c r="E28" s="43"/>
      <c r="F28" s="43"/>
      <c r="G28" s="43"/>
      <c r="I28" s="44"/>
      <c r="J28" s="45"/>
      <c r="K28" s="45"/>
      <c r="L28" s="45"/>
    </row>
    <row r="29" spans="2:12">
      <c r="B29" s="43"/>
      <c r="C29" s="43"/>
      <c r="D29" s="43"/>
      <c r="E29" s="43"/>
      <c r="F29" s="43"/>
      <c r="G29" s="43"/>
      <c r="I29" s="44"/>
      <c r="J29" s="45"/>
      <c r="K29" s="45"/>
      <c r="L29" s="45"/>
    </row>
    <row r="30" spans="2:12">
      <c r="B30" s="43"/>
      <c r="C30" s="43"/>
      <c r="D30" s="43"/>
      <c r="E30" s="43"/>
      <c r="F30" s="43"/>
      <c r="G30" s="43"/>
      <c r="I30" s="44"/>
      <c r="J30" s="43"/>
      <c r="K30" s="43"/>
      <c r="L30" s="43"/>
    </row>
  </sheetData>
  <sortState ref="J4:L20">
    <sortCondition ref="J4"/>
  </sortState>
  <mergeCells count="12">
    <mergeCell ref="I19:I22"/>
    <mergeCell ref="J19:L19"/>
    <mergeCell ref="F17:G18"/>
    <mergeCell ref="B17:E18"/>
    <mergeCell ref="B2:G3"/>
    <mergeCell ref="I2:L3"/>
    <mergeCell ref="B4:B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1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:E3"/>
  <sheetViews>
    <sheetView workbookViewId="0"/>
  </sheetViews>
  <sheetFormatPr defaultRowHeight="15"/>
  <sheetData>
    <row r="1" spans="3:5">
      <c r="C1" t="s">
        <v>53</v>
      </c>
      <c r="D1" t="s">
        <v>57</v>
      </c>
      <c r="E1" t="s">
        <v>56</v>
      </c>
    </row>
    <row r="2" spans="3:5">
      <c r="C2" t="s">
        <v>54</v>
      </c>
    </row>
    <row r="3" spans="3:5">
      <c r="C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vkupno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2015-06-15T15:02:24Z</dcterms:created>
  <dcterms:modified xsi:type="dcterms:W3CDTF">2015-06-17T13:14:02Z</dcterms:modified>
</cp:coreProperties>
</file>